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<sst xmlns="http://schemas.openxmlformats.org/spreadsheetml/2006/main" count="191" uniqueCount="105">
  <si>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</si>
  <si>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</si>
  <si>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</si>
  <si>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</si>
  <si>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</si>
  <si>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</si>
  <si>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</si>
  <si>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</si>
  <si>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</si>
  <si>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</si>
  <si>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</si>
  <si>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</si>
  <si>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</si>
  <si>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</si>
  <si>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10/27/2020</t>
  </si>
  <si>
    <t>LevDAX® is a registered trademark of Deutsche Boerse AG</t>
  </si>
  <si>
    <t>Customer Service STOXX Ltd.</t>
  </si>
  <si>
    <t>customersupport@stoxx.com</t>
  </si>
  <si>
    <t>+41 43430 - 72 72</t>
  </si>
  <si>
    <t>STOXX Ltd.</t>
  </si>
  <si>
    <t>LevDAX®</t>
  </si>
  <si>
    <t>Day Calendar</t>
  </si>
  <si>
    <t>Constituent</t>
  </si>
  <si>
    <t>Abbreviation</t>
  </si>
  <si>
    <t>Value</t>
  </si>
  <si>
    <t>26.10.2020</t>
  </si>
  <si>
    <t>DAX (Kurs-Index)</t>
  </si>
  <si>
    <t>DAXPT</t>
  </si>
  <si>
    <t>DAX (Performance-Index)</t>
  </si>
  <si>
    <t>DAXT</t>
  </si>
  <si>
    <t>Interest Rate</t>
  </si>
  <si>
    <t>EONIA</t>
  </si>
  <si>
    <t>27.10.2020</t>
  </si>
  <si>
    <t>DAXPt</t>
  </si>
  <si>
    <t>DAXt</t>
  </si>
  <si>
    <t>Liquidity Spread</t>
  </si>
  <si>
    <t>LS</t>
  </si>
  <si>
    <t>Number of days between T and t</t>
  </si>
  <si>
    <t>d</t>
  </si>
  <si>
    <t>28.10.2020</t>
  </si>
  <si>
    <t>Index Close Value</t>
  </si>
  <si>
    <t>LevDAX x2 (Kurs-Index)</t>
  </si>
  <si>
    <t>LevDAXPT</t>
  </si>
  <si>
    <t>LevDAX x2 (Performance-Index)</t>
  </si>
  <si>
    <t>LevDAXT</t>
  </si>
  <si>
    <t>LevDAX x3 (Kurs-Index)</t>
  </si>
  <si>
    <t>LevDAXP_x3T</t>
  </si>
  <si>
    <t>LevDAX x3 (Performance-Index)</t>
  </si>
  <si>
    <t>LevDAX_x3T</t>
  </si>
  <si>
    <t>LevDAX x4 (Kurs-Index)</t>
  </si>
  <si>
    <t>LevDAXP_x4T</t>
  </si>
  <si>
    <t>LevDAX x4 (Performance-Index)</t>
  </si>
  <si>
    <t>LevDAX_x4T</t>
  </si>
  <si>
    <t>LevDAX x5 (Kurs-Index)</t>
  </si>
  <si>
    <t>LevDAXP_x5T</t>
  </si>
  <si>
    <t>LevDAX x5 (Performance-Index)</t>
  </si>
  <si>
    <t>LevDAX_x5T</t>
  </si>
  <si>
    <t>LevDAX x6 (Kurs-Index)</t>
  </si>
  <si>
    <t>LevDAXP_x6T</t>
  </si>
  <si>
    <t>LevDAX x6 (Performance-Index)</t>
  </si>
  <si>
    <t>LevDAX_x6T</t>
  </si>
  <si>
    <t>LevDAX x7 (Kurs-Index)</t>
  </si>
  <si>
    <t>LevDAXP_x7T</t>
  </si>
  <si>
    <t>LevDAX x7 (Performance-Index)</t>
  </si>
  <si>
    <t>LevDAX_x7T</t>
  </si>
  <si>
    <t>LevDAX x8 (Kurs-Index)</t>
  </si>
  <si>
    <t>LevDAXP_x8T</t>
  </si>
  <si>
    <t>LevDAX x8 (Performance-Index)</t>
  </si>
  <si>
    <t>LevDAX_x8T</t>
  </si>
  <si>
    <t>LevDAX X9 (Kurs-Index)</t>
  </si>
  <si>
    <t>LevDAXP_X9T</t>
  </si>
  <si>
    <t>LevDAX X9 (Performance-Index)</t>
  </si>
  <si>
    <t>LevDAX_X9T</t>
  </si>
  <si>
    <t>LevDAX X10 (Kurs-Index)</t>
  </si>
  <si>
    <t>LevDAXP_X10T</t>
  </si>
  <si>
    <t>LevDAX X10 (Performance-Index)</t>
  </si>
  <si>
    <t>LevDAX_X10T</t>
  </si>
  <si>
    <t>LevDAXPt</t>
  </si>
  <si>
    <t>LevDAXt</t>
  </si>
  <si>
    <t>LevDAXP_x3t</t>
  </si>
  <si>
    <t>LevDAX_x3t</t>
  </si>
  <si>
    <t>LevDAXP_x4t</t>
  </si>
  <si>
    <t>LevDAX_x4t</t>
  </si>
  <si>
    <t>LevDAXP_x5t</t>
  </si>
  <si>
    <t>LevDAX_x5t</t>
  </si>
  <si>
    <t>LevDAXP_x6t</t>
  </si>
  <si>
    <t>LevDAX_x6t</t>
  </si>
  <si>
    <t>LevDAXP_x7t</t>
  </si>
  <si>
    <t>LevDAX_x7t</t>
  </si>
  <si>
    <t>LevDAXP_x8t</t>
  </si>
  <si>
    <t>LevDAX_x8t</t>
  </si>
  <si>
    <t>LevDAXP_X9t</t>
  </si>
  <si>
    <t>LevDAX_X9t</t>
  </si>
  <si>
    <t>LevDAXP_X10t</t>
  </si>
  <si>
    <t>LevDAX_X10t</t>
  </si>
  <si>
    <t>Component</t>
  </si>
  <si>
    <t>=LevDAXT*(1+L*(DAXt/DAXT-1)+(1-L)*(EONIA+LS)*d/360)</t>
  </si>
  <si>
    <t>last price of LevDAX at time t</t>
  </si>
  <si>
    <t>LevDAX close of last trading day prior to t</t>
  </si>
  <si>
    <t>last price of DAX at time t</t>
  </si>
  <si>
    <t>L</t>
  </si>
  <si>
    <t>Leverage factor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</si>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</sst>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5270.22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12177.18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-0.468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26</v>
      </c>
      <c r="C14" s="77" t="s">
        <v>33</v>
      </c>
      <c r="D14" s="78">
        <v>5221.14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28</v>
      </c>
      <c r="C15" s="77" t="s">
        <v>34</v>
      </c>
      <c r="D15" s="78">
        <v>12063.57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30</v>
      </c>
      <c r="C16" s="77" t="s">
        <v>31</v>
      </c>
      <c r="D16" s="78">
        <v>-0.467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35</v>
      </c>
      <c r="C17" s="77" t="s">
        <v>36</v>
      </c>
      <c r="D17" s="78">
        <v>0.0454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37</v>
      </c>
      <c r="C18" s="77" t="s">
        <v>38</v>
      </c>
      <c r="D18" s="78">
        <v>1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39</v>
      </c>
      <c r="B19" s="77" t="s">
        <v>35</v>
      </c>
      <c r="C19" s="77" t="s">
        <v>36</v>
      </c>
      <c r="D19" s="78">
        <v>0.0454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4" t="s">
        <v>21</v>
      </c>
      <c r="B22" s="74" t="s">
        <v>6</v>
      </c>
      <c r="C22" s="74" t="s">
        <v>23</v>
      </c>
      <c r="D22" s="75" t="s">
        <v>40</v>
      </c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.5">
      <c r="A23" s="76" t="s">
        <v>25</v>
      </c>
      <c r="B23" s="77" t="s">
        <v>41</v>
      </c>
      <c r="C23" s="77" t="s">
        <v>42</v>
      </c>
      <c r="D23" s="79">
        <v>1938.88</v>
      </c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6" t="s">
        <v>25</v>
      </c>
      <c r="B24" s="77" t="s">
        <v>43</v>
      </c>
      <c r="C24" s="77" t="s">
        <v>44</v>
      </c>
      <c r="D24" s="79">
        <v>10360.56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45</v>
      </c>
      <c r="C25" s="77" t="s">
        <v>46</v>
      </c>
      <c r="D25" s="79">
        <v>1349.03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47</v>
      </c>
      <c r="C26" s="77" t="s">
        <v>48</v>
      </c>
      <c r="D26" s="79">
        <v>3041.21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49</v>
      </c>
      <c r="C27" s="77" t="s">
        <v>50</v>
      </c>
      <c r="D27" s="79">
        <v>144931.57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51</v>
      </c>
      <c r="C28" s="77" t="s">
        <v>52</v>
      </c>
      <c r="D28" s="79">
        <v>42712.72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53</v>
      </c>
      <c r="C29" s="77" t="s">
        <v>54</v>
      </c>
      <c r="D29" s="79">
        <v>222332.24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55</v>
      </c>
      <c r="C30" s="77" t="s">
        <v>56</v>
      </c>
      <c r="D30" s="79">
        <v>863.88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57</v>
      </c>
      <c r="C31" s="77" t="s">
        <v>58</v>
      </c>
      <c r="D31" s="79">
        <v>57509.91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59</v>
      </c>
      <c r="C32" s="77" t="s">
        <v>60</v>
      </c>
      <c r="D32" s="79">
        <v>293002.48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61</v>
      </c>
      <c r="C33" s="77" t="s">
        <v>62</v>
      </c>
      <c r="D33" s="79">
        <v>9104.47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63</v>
      </c>
      <c r="C34" s="77" t="s">
        <v>64</v>
      </c>
      <c r="D34" s="79">
        <v>60937.24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65</v>
      </c>
      <c r="C35" s="77" t="s">
        <v>66</v>
      </c>
      <c r="D35" s="79">
        <v>970.48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67</v>
      </c>
      <c r="C36" s="77" t="s">
        <v>68</v>
      </c>
      <c r="D36" s="79">
        <v>8541.37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69</v>
      </c>
      <c r="C37" s="77" t="s">
        <v>70</v>
      </c>
      <c r="D37" s="79">
        <v>22938.43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71</v>
      </c>
      <c r="C38" s="77" t="s">
        <v>72</v>
      </c>
      <c r="D38" s="79">
        <v>489.47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73</v>
      </c>
      <c r="C39" s="77" t="s">
        <v>74</v>
      </c>
      <c r="D39" s="79">
        <v>14660.21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75</v>
      </c>
      <c r="C40" s="77" t="s">
        <v>76</v>
      </c>
      <c r="D40" s="79">
        <v>313.49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32</v>
      </c>
      <c r="B41" s="77" t="s">
        <v>41</v>
      </c>
      <c r="C41" s="77" t="s">
        <v>77</v>
      </c>
      <c r="D41" s="79">
        <v>1902.79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32</v>
      </c>
      <c r="B42" s="77" t="s">
        <v>43</v>
      </c>
      <c r="C42" s="77" t="s">
        <v>78</v>
      </c>
      <c r="D42" s="79">
        <v>10167.36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32</v>
      </c>
      <c r="B43" s="77" t="s">
        <v>45</v>
      </c>
      <c r="C43" s="77" t="s">
        <v>79</v>
      </c>
      <c r="D43" s="79">
        <v>1311.37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32</v>
      </c>
      <c r="B44" s="77" t="s">
        <v>47</v>
      </c>
      <c r="C44" s="77" t="s">
        <v>80</v>
      </c>
      <c r="D44" s="79">
        <v>2956.16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49</v>
      </c>
      <c r="C45" s="77" t="s">
        <v>81</v>
      </c>
      <c r="D45" s="79">
        <v>139537.85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51</v>
      </c>
      <c r="C46" s="77" t="s">
        <v>82</v>
      </c>
      <c r="D46" s="79">
        <v>41120.23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53</v>
      </c>
      <c r="C47" s="77" t="s">
        <v>83</v>
      </c>
      <c r="D47" s="79">
        <v>211990.11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55</v>
      </c>
      <c r="C48" s="77" t="s">
        <v>84</v>
      </c>
      <c r="D48" s="79">
        <v>823.62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57</v>
      </c>
      <c r="C49" s="77" t="s">
        <v>85</v>
      </c>
      <c r="D49" s="79">
        <v>54299.85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59</v>
      </c>
      <c r="C50" s="77" t="s">
        <v>86</v>
      </c>
      <c r="D50" s="79">
        <v>276617.84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61</v>
      </c>
      <c r="C51" s="77" t="s">
        <v>87</v>
      </c>
      <c r="D51" s="79">
        <v>8511.6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63</v>
      </c>
      <c r="C52" s="77" t="s">
        <v>88</v>
      </c>
      <c r="D52" s="79">
        <v>56961.83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65</v>
      </c>
      <c r="C53" s="77" t="s">
        <v>89</v>
      </c>
      <c r="D53" s="79">
        <v>898.26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67</v>
      </c>
      <c r="C54" s="77" t="s">
        <v>90</v>
      </c>
      <c r="D54" s="79">
        <v>7904.56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69</v>
      </c>
      <c r="C55" s="77" t="s">
        <v>91</v>
      </c>
      <c r="D55" s="79">
        <v>21018.01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71</v>
      </c>
      <c r="C56" s="77" t="s">
        <v>92</v>
      </c>
      <c r="D56" s="79">
        <v>448.42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73</v>
      </c>
      <c r="C57" s="77" t="s">
        <v>93</v>
      </c>
      <c r="D57" s="79">
        <v>13296.5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75</v>
      </c>
      <c r="C58" s="77" t="s">
        <v>94</v>
      </c>
      <c r="D58" s="79">
        <v>284.28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95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78</v>
      </c>
      <c r="B11" s="77" t="s">
        <v>96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97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44</v>
      </c>
      <c r="B13" s="77" t="s">
        <v>98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34</v>
      </c>
      <c r="B14" s="77" t="s">
        <v>99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100</v>
      </c>
      <c r="B15" s="77" t="s">
        <v>101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29</v>
      </c>
      <c r="B16" s="77" t="s">
        <v>102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31</v>
      </c>
      <c r="B17" s="77" t="s">
        <v>103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38</v>
      </c>
      <c r="B18" s="77" t="s">
        <v>104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36</v>
      </c>
      <c r="B19" s="77" t="s">
        <v>35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